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/>
  </bookViews>
  <sheets>
    <sheet name="2025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<sst xmlns="http://schemas.openxmlformats.org/spreadsheetml/2006/main" count="43" uniqueCount="32">
  <si>
    <t>管理学院2025年本科生优秀学生奖学金各班级名额分配表</t>
  </si>
  <si>
    <t>年级</t>
  </si>
  <si>
    <t>班级</t>
  </si>
  <si>
    <t>班级参评人数</t>
  </si>
  <si>
    <t>优秀学生奖学金</t>
  </si>
  <si>
    <t>备注</t>
  </si>
  <si>
    <t>一等奖学金名额</t>
  </si>
  <si>
    <t>二等奖学金名额</t>
  </si>
  <si>
    <t>三等奖学金名额</t>
  </si>
  <si>
    <t>基地班5%
普通班3%</t>
  </si>
  <si>
    <t>基地班10% 普通班8%</t>
  </si>
  <si>
    <t>基地班25% 普通班12%</t>
  </si>
  <si>
    <t>2022级</t>
  </si>
  <si>
    <t>管理学基地班</t>
  </si>
  <si>
    <t>各类奖项名额原则上按照四舍五入原则分配，因受固定名额限制，会存在微调。</t>
  </si>
  <si>
    <t>会计学（本）班</t>
  </si>
  <si>
    <t>人力资源管理班</t>
  </si>
  <si>
    <t>市场营销班</t>
  </si>
  <si>
    <t>行政管理(本)班</t>
  </si>
  <si>
    <t>行政管理（政府绩效管理方向）班</t>
  </si>
  <si>
    <t>信息管理与信息系统班</t>
  </si>
  <si>
    <t>小计</t>
  </si>
  <si>
    <t>2023级</t>
  </si>
  <si>
    <t>行政管理（本）班</t>
  </si>
  <si>
    <t>2024级</t>
  </si>
  <si>
    <t>管理学类1班</t>
  </si>
  <si>
    <t>管理学类2班</t>
  </si>
  <si>
    <t>管理学类3班</t>
  </si>
  <si>
    <t>管理学类4班</t>
  </si>
  <si>
    <t>总计</t>
  </si>
  <si>
    <t xml:space="preserve">19个专业班 </t>
  </si>
  <si>
    <t>注·各班人数以参与2024-2025学年班级综合测评人数为准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</si>
</sst>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等线"/>
      <charset val="134"/>
      <scheme val="minor"/>
    </font>
    <font>
      <b/>
      <sz val="18"/>
      <color theme="1"/>
      <name val="黑体"/>
      <charset val="134"/>
    </font>
    <font>
      <b/>
      <sz val="12"/>
      <color theme="1"/>
      <name val="仿宋"/>
      <charset val="134"/>
    </font>
    <font>
      <b/>
      <sz val="12"/>
      <name val="仿宋"/>
      <charset val="134"/>
    </font>
    <font>
      <sz val="12"/>
      <color theme="1"/>
      <name val="仿宋"/>
      <charset val="134"/>
    </font>
    <font>
      <sz val="12"/>
      <name val="仿宋"/>
      <charset val="134"/>
    </font>
    <font>
      <b/>
      <sz val="11"/>
      <color rgb="FFFF0000"/>
      <name val="仿宋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5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7" borderId="6" applyNumberFormat="0" applyAlignment="0" applyProtection="0">
      <alignment vertical="center"/>
    </xf>
    <xf numFmtId="0" fontId="17" fillId="7" borderId="5" applyNumberFormat="0" applyAlignment="0" applyProtection="0">
      <alignment vertical="center"/>
    </xf>
    <xf numFmtId="0" fontId="18" fillId="8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G29"/>
  <sheetViews>
    <sheetView tabSelected="1" zoomScale="85" zoomScaleNormal="85" workbookViewId="0">
      <selection activeCell="I24" sqref="I24"/>
    </sheetView>
  </sheetViews>
  <sheetFormatPr defaultColWidth="9" defaultRowHeight="14.25" outlineLevelCol="6"/>
  <cols>
    <col min="1" max="1" width="10.875" customWidth="1"/>
    <col min="2" max="2" width="38.25" customWidth="1"/>
    <col min="4" max="4" width="13" customWidth="1"/>
    <col min="5" max="5" width="12.625" customWidth="1"/>
    <col min="6" max="6" width="13.125" customWidth="1"/>
    <col min="7" max="7" width="17.25" customWidth="1"/>
  </cols>
  <sheetData>
    <row r="1" ht="18" customHeight="1" spans="1:7">
      <c r="A1" s="1" t="s">
        <v>0</v>
      </c>
      <c r="B1" s="1"/>
      <c r="C1" s="1"/>
      <c r="D1" s="1"/>
      <c r="E1" s="1"/>
      <c r="F1" s="1"/>
      <c r="G1" s="1"/>
    </row>
    <row r="2" ht="43.5" customHeight="1" spans="1:7">
      <c r="A2" s="1"/>
      <c r="B2" s="1"/>
      <c r="C2" s="1"/>
      <c r="D2" s="1"/>
      <c r="E2" s="1"/>
      <c r="F2" s="1"/>
      <c r="G2" s="1"/>
    </row>
    <row r="3" ht="18" customHeight="1" spans="1:7">
      <c r="A3" s="2" t="s">
        <v>1</v>
      </c>
      <c r="B3" s="2" t="s">
        <v>2</v>
      </c>
      <c r="C3" s="3" t="s">
        <v>3</v>
      </c>
      <c r="D3" s="4" t="s">
        <v>4</v>
      </c>
      <c r="E3" s="4"/>
      <c r="F3" s="4"/>
      <c r="G3" s="2" t="s">
        <v>5</v>
      </c>
    </row>
    <row r="4" ht="33.75" customHeight="1" spans="1:7">
      <c r="A4" s="2"/>
      <c r="B4" s="2"/>
      <c r="C4" s="3"/>
      <c r="D4" s="4" t="s">
        <v>6</v>
      </c>
      <c r="E4" s="4" t="s">
        <v>7</v>
      </c>
      <c r="F4" s="4" t="s">
        <v>8</v>
      </c>
      <c r="G4" s="2"/>
    </row>
    <row r="5" ht="35.25" customHeight="1" spans="1:7">
      <c r="A5" s="2"/>
      <c r="B5" s="2"/>
      <c r="C5" s="3"/>
      <c r="D5" s="4" t="s">
        <v>9</v>
      </c>
      <c r="E5" s="4" t="s">
        <v>10</v>
      </c>
      <c r="F5" s="4" t="s">
        <v>11</v>
      </c>
      <c r="G5" s="2"/>
    </row>
    <row r="6" ht="18" customHeight="1" spans="1:7">
      <c r="A6" s="2" t="s">
        <v>12</v>
      </c>
      <c r="B6" s="5" t="s">
        <v>13</v>
      </c>
      <c r="C6" s="6">
        <v>47</v>
      </c>
      <c r="D6" s="7">
        <v>2</v>
      </c>
      <c r="E6" s="7">
        <v>5</v>
      </c>
      <c r="F6" s="8">
        <v>12</v>
      </c>
      <c r="G6" s="9" t="s">
        <v>14</v>
      </c>
    </row>
    <row r="7" ht="18" customHeight="1" spans="1:7">
      <c r="A7" s="2"/>
      <c r="B7" s="5" t="s">
        <v>15</v>
      </c>
      <c r="C7" s="6">
        <v>30</v>
      </c>
      <c r="D7" s="7">
        <v>1</v>
      </c>
      <c r="E7" s="8">
        <v>2</v>
      </c>
      <c r="F7" s="8">
        <v>4</v>
      </c>
      <c r="G7" s="9"/>
    </row>
    <row r="8" ht="18" customHeight="1" spans="1:7">
      <c r="A8" s="2"/>
      <c r="B8" s="5" t="s">
        <v>16</v>
      </c>
      <c r="C8" s="6">
        <v>44</v>
      </c>
      <c r="D8" s="7">
        <v>1</v>
      </c>
      <c r="E8" s="8">
        <v>3</v>
      </c>
      <c r="F8" s="8">
        <v>5</v>
      </c>
      <c r="G8" s="9"/>
    </row>
    <row r="9" ht="18" customHeight="1" spans="1:7">
      <c r="A9" s="2"/>
      <c r="B9" s="5" t="s">
        <v>17</v>
      </c>
      <c r="C9" s="6">
        <v>26</v>
      </c>
      <c r="D9" s="7">
        <v>1</v>
      </c>
      <c r="E9" s="8">
        <v>2</v>
      </c>
      <c r="F9" s="8">
        <v>3</v>
      </c>
      <c r="G9" s="9"/>
    </row>
    <row r="10" ht="18" customHeight="1" spans="1:7">
      <c r="A10" s="2"/>
      <c r="B10" s="5" t="s">
        <v>18</v>
      </c>
      <c r="C10" s="6">
        <v>33</v>
      </c>
      <c r="D10" s="7">
        <v>1</v>
      </c>
      <c r="E10" s="8">
        <v>3</v>
      </c>
      <c r="F10" s="8">
        <v>4</v>
      </c>
      <c r="G10" s="9"/>
    </row>
    <row r="11" ht="18" customHeight="1" spans="1:7">
      <c r="A11" s="2"/>
      <c r="B11" s="10" t="s">
        <v>19</v>
      </c>
      <c r="C11" s="6">
        <v>25</v>
      </c>
      <c r="D11" s="7">
        <v>1</v>
      </c>
      <c r="E11" s="8">
        <v>2</v>
      </c>
      <c r="F11" s="8">
        <v>3</v>
      </c>
      <c r="G11" s="9"/>
    </row>
    <row r="12" ht="18" customHeight="1" spans="1:7">
      <c r="A12" s="2"/>
      <c r="B12" s="11" t="s">
        <v>20</v>
      </c>
      <c r="C12" s="6">
        <v>32</v>
      </c>
      <c r="D12" s="7">
        <v>1</v>
      </c>
      <c r="E12" s="8">
        <v>2</v>
      </c>
      <c r="F12" s="8">
        <v>4</v>
      </c>
      <c r="G12" s="9"/>
    </row>
    <row r="13" ht="18" customHeight="1" spans="1:7">
      <c r="A13" s="2"/>
      <c r="B13" s="12" t="s">
        <v>21</v>
      </c>
      <c r="C13" s="12">
        <f>C6+C7+C8+C9+C10+C11+C12</f>
        <v>237</v>
      </c>
      <c r="D13" s="13">
        <f>SUM(D6:D12)</f>
        <v>8</v>
      </c>
      <c r="E13" s="13">
        <f>SUM(E6:E12)</f>
        <v>19</v>
      </c>
      <c r="F13" s="13">
        <f>SUM(F6:F12)</f>
        <v>35</v>
      </c>
      <c r="G13" s="9"/>
    </row>
    <row r="14" ht="18" customHeight="1" spans="1:7">
      <c r="A14" s="2" t="s">
        <v>22</v>
      </c>
      <c r="B14" s="8" t="s">
        <v>13</v>
      </c>
      <c r="C14" s="6">
        <v>46</v>
      </c>
      <c r="D14" s="7">
        <v>2</v>
      </c>
      <c r="E14" s="8">
        <v>5</v>
      </c>
      <c r="F14" s="8">
        <v>11</v>
      </c>
      <c r="G14" s="9" t="s">
        <v>14</v>
      </c>
    </row>
    <row r="15" ht="18" customHeight="1" spans="1:7">
      <c r="A15" s="2"/>
      <c r="B15" s="5" t="s">
        <v>15</v>
      </c>
      <c r="C15" s="6">
        <v>35</v>
      </c>
      <c r="D15" s="8">
        <v>1</v>
      </c>
      <c r="E15" s="8">
        <v>3</v>
      </c>
      <c r="F15" s="8">
        <v>4</v>
      </c>
      <c r="G15" s="9"/>
    </row>
    <row r="16" ht="18" customHeight="1" spans="1:7">
      <c r="A16" s="2"/>
      <c r="B16" s="5" t="s">
        <v>16</v>
      </c>
      <c r="C16" s="6">
        <v>37</v>
      </c>
      <c r="D16" s="8">
        <v>1</v>
      </c>
      <c r="E16" s="8">
        <v>3</v>
      </c>
      <c r="F16" s="8">
        <v>4</v>
      </c>
      <c r="G16" s="9"/>
    </row>
    <row r="17" ht="18" customHeight="1" spans="1:7">
      <c r="A17" s="2"/>
      <c r="B17" s="8" t="s">
        <v>17</v>
      </c>
      <c r="C17" s="6">
        <v>18</v>
      </c>
      <c r="D17" s="8">
        <v>1</v>
      </c>
      <c r="E17" s="8">
        <v>1</v>
      </c>
      <c r="F17" s="8">
        <v>2</v>
      </c>
      <c r="G17" s="9"/>
    </row>
    <row r="18" ht="18" customHeight="1" spans="1:7">
      <c r="A18" s="2"/>
      <c r="B18" s="10" t="s">
        <v>23</v>
      </c>
      <c r="C18" s="6">
        <v>39</v>
      </c>
      <c r="D18" s="8">
        <v>1</v>
      </c>
      <c r="E18" s="8">
        <v>3</v>
      </c>
      <c r="F18" s="8">
        <v>5</v>
      </c>
      <c r="G18" s="9"/>
    </row>
    <row r="19" ht="18" customHeight="1" spans="1:7">
      <c r="A19" s="2"/>
      <c r="B19" s="10" t="s">
        <v>19</v>
      </c>
      <c r="C19" s="6">
        <v>34</v>
      </c>
      <c r="D19" s="8">
        <v>1</v>
      </c>
      <c r="E19" s="8">
        <v>3</v>
      </c>
      <c r="F19" s="8">
        <v>4</v>
      </c>
      <c r="G19" s="9"/>
    </row>
    <row r="20" ht="18" customHeight="1" spans="1:7">
      <c r="A20" s="2"/>
      <c r="B20" s="10" t="s">
        <v>20</v>
      </c>
      <c r="C20" s="6">
        <v>35</v>
      </c>
      <c r="D20" s="8">
        <v>1</v>
      </c>
      <c r="E20" s="8">
        <v>3</v>
      </c>
      <c r="F20" s="8">
        <v>4</v>
      </c>
      <c r="G20" s="9"/>
    </row>
    <row r="21" ht="18" customHeight="1" spans="1:7">
      <c r="A21" s="2"/>
      <c r="B21" s="12" t="s">
        <v>21</v>
      </c>
      <c r="C21" s="12">
        <f>C14+C15+C16+C17+C18+C19+C20</f>
        <v>244</v>
      </c>
      <c r="D21" s="13">
        <f>SUM(D14:D20)</f>
        <v>8</v>
      </c>
      <c r="E21" s="13">
        <f>SUM(E14:E20)</f>
        <v>21</v>
      </c>
      <c r="F21" s="13">
        <f>SUM(F14:F20)</f>
        <v>34</v>
      </c>
      <c r="G21" s="9"/>
    </row>
    <row r="22" ht="18" customHeight="1" spans="1:7">
      <c r="A22" s="2" t="s">
        <v>24</v>
      </c>
      <c r="B22" s="5" t="s">
        <v>13</v>
      </c>
      <c r="C22" s="6">
        <v>51</v>
      </c>
      <c r="D22" s="7">
        <v>3</v>
      </c>
      <c r="E22" s="8">
        <v>5</v>
      </c>
      <c r="F22" s="8">
        <v>13</v>
      </c>
      <c r="G22" s="9" t="s">
        <v>14</v>
      </c>
    </row>
    <row r="23" ht="18" customHeight="1" spans="1:7">
      <c r="A23" s="2"/>
      <c r="B23" s="5" t="s">
        <v>25</v>
      </c>
      <c r="C23" s="6">
        <v>60</v>
      </c>
      <c r="D23" s="8">
        <v>2</v>
      </c>
      <c r="E23" s="8">
        <v>5</v>
      </c>
      <c r="F23" s="8">
        <v>7</v>
      </c>
      <c r="G23" s="9"/>
    </row>
    <row r="24" ht="18" customHeight="1" spans="1:7">
      <c r="A24" s="2"/>
      <c r="B24" s="5" t="s">
        <v>26</v>
      </c>
      <c r="C24" s="6">
        <v>48</v>
      </c>
      <c r="D24" s="8">
        <v>1</v>
      </c>
      <c r="E24" s="8">
        <v>4</v>
      </c>
      <c r="F24" s="8">
        <v>6</v>
      </c>
      <c r="G24" s="9"/>
    </row>
    <row r="25" ht="18" customHeight="1" spans="1:7">
      <c r="A25" s="2"/>
      <c r="B25" s="5" t="s">
        <v>27</v>
      </c>
      <c r="C25" s="6">
        <v>46</v>
      </c>
      <c r="D25" s="8">
        <v>1</v>
      </c>
      <c r="E25" s="8">
        <v>4</v>
      </c>
      <c r="F25" s="8">
        <v>6</v>
      </c>
      <c r="G25" s="9"/>
    </row>
    <row r="26" ht="18" customHeight="1" spans="1:7">
      <c r="A26" s="2"/>
      <c r="B26" s="5" t="s">
        <v>28</v>
      </c>
      <c r="C26" s="6">
        <v>51</v>
      </c>
      <c r="D26" s="8">
        <v>2</v>
      </c>
      <c r="E26" s="8">
        <v>4</v>
      </c>
      <c r="F26" s="8">
        <v>6</v>
      </c>
      <c r="G26" s="9"/>
    </row>
    <row r="27" ht="18" customHeight="1" spans="1:7">
      <c r="A27" s="2"/>
      <c r="B27" s="12" t="s">
        <v>21</v>
      </c>
      <c r="C27" s="13">
        <f>C23+C24+C25+C26+C22</f>
        <v>256</v>
      </c>
      <c r="D27" s="13">
        <f>SUM(D22:D26)</f>
        <v>9</v>
      </c>
      <c r="E27" s="13">
        <f>SUM(E22:E26)</f>
        <v>22</v>
      </c>
      <c r="F27" s="13">
        <f>SUM(F22:F26)</f>
        <v>38</v>
      </c>
      <c r="G27" s="9"/>
    </row>
    <row r="28" ht="41.25" customHeight="1" spans="1:7">
      <c r="A28" s="2"/>
      <c r="B28" s="2" t="s">
        <v>29</v>
      </c>
      <c r="C28" s="3">
        <f>C13+C21+C27</f>
        <v>737</v>
      </c>
      <c r="D28" s="4">
        <f>D13+D21+D27</f>
        <v>25</v>
      </c>
      <c r="E28" s="4">
        <f>E13+E21+E27</f>
        <v>62</v>
      </c>
      <c r="F28" s="4">
        <f>F13+F21+F27</f>
        <v>107</v>
      </c>
      <c r="G28" s="2" t="s">
        <v>30</v>
      </c>
    </row>
    <row r="29" ht="26.25" customHeight="1" spans="1:7">
      <c r="A29" s="14" t="s">
        <v>31</v>
      </c>
      <c r="B29" s="14"/>
      <c r="C29" s="14"/>
      <c r="D29" s="14"/>
      <c r="E29" s="14"/>
      <c r="F29" s="14"/>
      <c r="G29" s="14"/>
    </row>
  </sheetData>
  <mergeCells count="13">
    <mergeCell ref="D3:F3"/>
    <mergeCell ref="A29:G29"/>
    <mergeCell ref="A3:A5"/>
    <mergeCell ref="A6:A13"/>
    <mergeCell ref="A14:A21"/>
    <mergeCell ref="A22:A27"/>
    <mergeCell ref="B3:B5"/>
    <mergeCell ref="C3:C5"/>
    <mergeCell ref="G3:G5"/>
    <mergeCell ref="G6:G13"/>
    <mergeCell ref="G14:G21"/>
    <mergeCell ref="G22:G27"/>
    <mergeCell ref="A1:G2"/>
  </mergeCells>
  <pageMargins left="0.472222222222222" right="0.472222222222222" top="0.472222222222222" bottom="0.472222222222222" header="0.3" footer="0.3"/>
  <pageSetup paperSize="9" scale="8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信晓泽</cp:lastModifiedBy>
  <dcterms:created xsi:type="dcterms:W3CDTF">2020-11-16T09:51:00Z</dcterms:created>
  <cp:lastPrinted>2022-11-02T08:43:00Z</cp:lastPrinted>
  <dcterms:modified xsi:type="dcterms:W3CDTF">2025-10-09T03:32:48Z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05265F9454274BEB9D2C7690EB19394F_13</vt:lpwstr>
  </property>
</Properties>
</file>